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ock" state="visible" r:id="rId4"/>
  </sheets>
  <calcPr calcId="171027"/>
</workbook>
</file>

<file path=xl/sharedStrings.xml><?xml version="1.0" encoding="utf-8"?>
<sst xmlns="http://schemas.openxmlformats.org/spreadsheetml/2006/main" count="83" uniqueCount="21">
  <si>
    <t>Ankeshan · Stock Register</t>
  </si>
  <si>
    <t>Closing = Opening + In − Out. Status flags REORDER when closing ≤ reorder level.   ·   Free template — ankeshan.com   ·   Replace [placeholders].</t>
  </si>
  <si>
    <t>Product Code</t>
  </si>
  <si>
    <t>Item Name</t>
  </si>
  <si>
    <t>Unit</t>
  </si>
  <si>
    <t>Opening</t>
  </si>
  <si>
    <t>In</t>
  </si>
  <si>
    <t>Out</t>
  </si>
  <si>
    <t>Closing</t>
  </si>
  <si>
    <t>Reorder Lvl</t>
  </si>
  <si>
    <t>Status</t>
  </si>
  <si>
    <t>P01</t>
  </si>
  <si>
    <t>Steel rod 12mm</t>
  </si>
  <si>
    <t>Nos</t>
  </si>
  <si>
    <t>P02</t>
  </si>
  <si>
    <t>Cement bag 50kg</t>
  </si>
  <si>
    <t>Bag</t>
  </si>
  <si>
    <t>P03</t>
  </si>
  <si>
    <t>Paint enamel 4L</t>
  </si>
  <si>
    <t>Can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</si>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</sst>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BF1E4"/>
      <sz val="15"/>
    </font>
    <font>
      <i/>
      <color rgb="FF7A6D60"/>
      <sz val="10"/>
    </font>
    <font>
      <b/>
      <color rgb="FFFBF1E4"/>
      <sz val="11"/>
    </font>
    <font>
      <b/>
    </font>
  </fonts>
  <fills count="5">
    <fill>
      <patternFill patternType="none"/>
    </fill>
    <fill>
      <patternFill patternType="gray125"/>
    </fill>
    <fill>
      <patternFill patternType="solid">
        <fgColor rgb="FF143F26"/>
      </patternFill>
    </fill>
    <fill>
      <patternFill patternType="solid">
        <fgColor rgb="FFF4E7D0"/>
      </patternFill>
    </fill>
    <fill>
      <patternFill patternType="solid">
        <fgColor rgb="FF1F5D3A"/>
      </patternFill>
    </fill>
  </fills>
  <borders count="2">
    <border>
      <left/>
      <right/>
      <top/>
      <bottom/>
      <diagonal/>
    </border>
    <border>
      <left style="thin">
        <color rgb="FFE4D9C4"/>
      </left>
      <right style="thin">
        <color rgb="FFE4D9C4"/>
      </right>
      <top style="thin">
        <color rgb="FFE4D9C4"/>
      </top>
      <bottom style="thin">
        <color rgb="FFE4D9C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/>
    <xf numFmtId="0" fontId="3" fillId="4" borderId="1" xfId="0" applyFont="1" applyFill="1" applyBorder="1" applyAlignment="1">
      <alignment vertical="center" wrapText="1"/>
    </xf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FormatPr defaultRowHeight="15" outlineLevelRow="0" outlineLevelCol="0" x14ac:dyDescent="55"/>
  <cols>
    <col min="1" max="1" width="14" customWidth="1"/>
    <col min="2" max="2" width="26" customWidth="1"/>
    <col min="3" max="3" width="8" customWidth="1"/>
    <col min="4" max="4" width="12" customWidth="1"/>
    <col min="5" max="6" width="10" customWidth="1"/>
    <col min="7" max="8" width="12" customWidth="1"/>
    <col min="9" max="9" width="14" customWidth="1"/>
  </cols>
  <sheetData>
    <row r="1" ht="26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2" customHeight="1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25">
      <c r="A5" s="4" t="s">
        <v>11</v>
      </c>
      <c r="B5" s="4" t="s">
        <v>12</v>
      </c>
      <c r="C5" s="4" t="s">
        <v>13</v>
      </c>
      <c r="D5" s="5">
        <v>120</v>
      </c>
      <c r="E5" s="5">
        <v>200</v>
      </c>
      <c r="F5" s="5">
        <v>175</v>
      </c>
      <c r="G5" s="5">
        <f>IF(D5="","",D5+E5-F5)</f>
      </c>
      <c r="H5" s="5">
        <v>40</v>
      </c>
      <c r="I5" s="6">
        <f>IF(D5="","",IF(G5&lt;=H5,"REORDER","OK"))</f>
      </c>
    </row>
    <row r="6" spans="1:9" x14ac:dyDescent="0.25">
      <c r="A6" s="4" t="s">
        <v>14</v>
      </c>
      <c r="B6" s="4" t="s">
        <v>15</v>
      </c>
      <c r="C6" s="4" t="s">
        <v>16</v>
      </c>
      <c r="D6" s="5">
        <v>60</v>
      </c>
      <c r="E6" s="5">
        <v>100</v>
      </c>
      <c r="F6" s="5">
        <v>128</v>
      </c>
      <c r="G6" s="5">
        <f>IF(D6="","",D6+E6-F6)</f>
      </c>
      <c r="H6" s="5">
        <v>30</v>
      </c>
      <c r="I6" s="6">
        <f>IF(D6="","",IF(G6&lt;=H6,"REORDER","OK"))</f>
      </c>
    </row>
    <row r="7" spans="1:9" x14ac:dyDescent="0.25">
      <c r="A7" s="4" t="s">
        <v>17</v>
      </c>
      <c r="B7" s="4" t="s">
        <v>18</v>
      </c>
      <c r="C7" s="4" t="s">
        <v>19</v>
      </c>
      <c r="D7" s="5">
        <v>25</v>
      </c>
      <c r="E7" s="5">
        <v>40</v>
      </c>
      <c r="F7" s="5">
        <v>22</v>
      </c>
      <c r="G7" s="5">
        <f>IF(D7="","",D7+E7-F7)</f>
      </c>
      <c r="H7" s="5">
        <v>15</v>
      </c>
      <c r="I7" s="6">
        <f>IF(D7="","",IF(G7&lt;=H7,"REORDER","OK"))</f>
      </c>
    </row>
    <row r="8" spans="1:9" x14ac:dyDescent="0.25">
      <c r="A8" s="4" t="s">
        <v>20</v>
      </c>
      <c r="B8" s="4" t="s">
        <v>20</v>
      </c>
      <c r="C8" s="4" t="s">
        <v>20</v>
      </c>
      <c r="D8" s="5" t="s">
        <v>20</v>
      </c>
      <c r="E8" s="5" t="s">
        <v>20</v>
      </c>
      <c r="F8" s="5" t="s">
        <v>20</v>
      </c>
      <c r="G8" s="5">
        <f>IF(D8="","",D8+E8-F8)</f>
      </c>
      <c r="H8" s="5" t="s">
        <v>20</v>
      </c>
      <c r="I8" s="6">
        <f>IF(D8="","",IF(G8&lt;=H8,"REORDER","OK"))</f>
      </c>
    </row>
    <row r="9" spans="1:9" x14ac:dyDescent="0.25">
      <c r="A9" s="4" t="s">
        <v>20</v>
      </c>
      <c r="B9" s="4" t="s">
        <v>20</v>
      </c>
      <c r="C9" s="4" t="s">
        <v>20</v>
      </c>
      <c r="D9" s="5" t="s">
        <v>20</v>
      </c>
      <c r="E9" s="5" t="s">
        <v>20</v>
      </c>
      <c r="F9" s="5" t="s">
        <v>20</v>
      </c>
      <c r="G9" s="5">
        <f>IF(D9="","",D9+E9-F9)</f>
      </c>
      <c r="H9" s="5" t="s">
        <v>20</v>
      </c>
      <c r="I9" s="6">
        <f>IF(D9="","",IF(G9&lt;=H9,"REORDER","OK"))</f>
      </c>
    </row>
    <row r="10" spans="1:9" x14ac:dyDescent="0.25">
      <c r="A10" s="4" t="s">
        <v>20</v>
      </c>
      <c r="B10" s="4" t="s">
        <v>20</v>
      </c>
      <c r="C10" s="4" t="s">
        <v>20</v>
      </c>
      <c r="D10" s="5" t="s">
        <v>20</v>
      </c>
      <c r="E10" s="5" t="s">
        <v>20</v>
      </c>
      <c r="F10" s="5" t="s">
        <v>20</v>
      </c>
      <c r="G10" s="5">
        <f>IF(D10="","",D10+E10-F10)</f>
      </c>
      <c r="H10" s="5" t="s">
        <v>20</v>
      </c>
      <c r="I10" s="6">
        <f>IF(D10="","",IF(G10&lt;=H10,"REORDER","OK"))</f>
      </c>
    </row>
    <row r="11" spans="1:9" x14ac:dyDescent="0.25">
      <c r="A11" s="4" t="s">
        <v>20</v>
      </c>
      <c r="B11" s="4" t="s">
        <v>20</v>
      </c>
      <c r="C11" s="4" t="s">
        <v>20</v>
      </c>
      <c r="D11" s="5" t="s">
        <v>20</v>
      </c>
      <c r="E11" s="5" t="s">
        <v>20</v>
      </c>
      <c r="F11" s="5" t="s">
        <v>20</v>
      </c>
      <c r="G11" s="5">
        <f>IF(D11="","",D11+E11-F11)</f>
      </c>
      <c r="H11" s="5" t="s">
        <v>20</v>
      </c>
      <c r="I11" s="6">
        <f>IF(D11="","",IF(G11&lt;=H11,"REORDER","OK"))</f>
      </c>
    </row>
    <row r="12" spans="1:9" x14ac:dyDescent="0.25">
      <c r="A12" s="4" t="s">
        <v>20</v>
      </c>
      <c r="B12" s="4" t="s">
        <v>20</v>
      </c>
      <c r="C12" s="4" t="s">
        <v>20</v>
      </c>
      <c r="D12" s="5" t="s">
        <v>20</v>
      </c>
      <c r="E12" s="5" t="s">
        <v>20</v>
      </c>
      <c r="F12" s="5" t="s">
        <v>20</v>
      </c>
      <c r="G12" s="5">
        <f>IF(D12="","",D12+E12-F12)</f>
      </c>
      <c r="H12" s="5" t="s">
        <v>20</v>
      </c>
      <c r="I12" s="6">
        <f>IF(D12="","",IF(G12&lt;=H12,"REORDER","OK"))</f>
      </c>
    </row>
    <row r="13" spans="1:9" x14ac:dyDescent="0.25">
      <c r="A13" s="4" t="s">
        <v>20</v>
      </c>
      <c r="B13" s="4" t="s">
        <v>20</v>
      </c>
      <c r="C13" s="4" t="s">
        <v>20</v>
      </c>
      <c r="D13" s="5" t="s">
        <v>20</v>
      </c>
      <c r="E13" s="5" t="s">
        <v>20</v>
      </c>
      <c r="F13" s="5" t="s">
        <v>20</v>
      </c>
      <c r="G13" s="5">
        <f>IF(D13="","",D13+E13-F13)</f>
      </c>
      <c r="H13" s="5" t="s">
        <v>20</v>
      </c>
      <c r="I13" s="6">
        <f>IF(D13="","",IF(G13&lt;=H13,"REORDER","OK"))</f>
      </c>
    </row>
    <row r="14" spans="1:9" x14ac:dyDescent="0.25">
      <c r="A14" s="4" t="s">
        <v>20</v>
      </c>
      <c r="B14" s="4" t="s">
        <v>20</v>
      </c>
      <c r="C14" s="4" t="s">
        <v>20</v>
      </c>
      <c r="D14" s="5" t="s">
        <v>20</v>
      </c>
      <c r="E14" s="5" t="s">
        <v>20</v>
      </c>
      <c r="F14" s="5" t="s">
        <v>20</v>
      </c>
      <c r="G14" s="5">
        <f>IF(D14="","",D14+E14-F14)</f>
      </c>
      <c r="H14" s="5" t="s">
        <v>20</v>
      </c>
      <c r="I14" s="6">
        <f>IF(D14="","",IF(G14&lt;=H14,"REORDER","OK"))</f>
      </c>
    </row>
    <row r="15" spans="1:9" x14ac:dyDescent="0.25">
      <c r="A15" s="4" t="s">
        <v>20</v>
      </c>
      <c r="B15" s="4" t="s">
        <v>20</v>
      </c>
      <c r="C15" s="4" t="s">
        <v>20</v>
      </c>
      <c r="D15" s="5" t="s">
        <v>20</v>
      </c>
      <c r="E15" s="5" t="s">
        <v>20</v>
      </c>
      <c r="F15" s="5" t="s">
        <v>20</v>
      </c>
      <c r="G15" s="5">
        <f>IF(D15="","",D15+E15-F15)</f>
      </c>
      <c r="H15" s="5" t="s">
        <v>20</v>
      </c>
      <c r="I15" s="6">
        <f>IF(D15="","",IF(G15&lt;=H15,"REORDER","OK"))</f>
      </c>
    </row>
    <row r="16" spans="1:9" x14ac:dyDescent="0.25">
      <c r="A16" s="4" t="s">
        <v>20</v>
      </c>
      <c r="B16" s="4" t="s">
        <v>20</v>
      </c>
      <c r="C16" s="4" t="s">
        <v>20</v>
      </c>
      <c r="D16" s="5" t="s">
        <v>20</v>
      </c>
      <c r="E16" s="5" t="s">
        <v>20</v>
      </c>
      <c r="F16" s="5" t="s">
        <v>20</v>
      </c>
      <c r="G16" s="5">
        <f>IF(D16="","",D16+E16-F16)</f>
      </c>
      <c r="H16" s="5" t="s">
        <v>20</v>
      </c>
      <c r="I16" s="6">
        <f>IF(D16="","",IF(G16&lt;=H16,"REORDER","OK"))</f>
      </c>
    </row>
  </sheetData>
  <mergeCells count="2">
    <mergeCell ref="A1:I1"/>
    <mergeCell ref="A2:I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Ankeshan</dc:creator>
  <dc:title/>
  <dc:subject/>
  <dc:description/>
  <cp:keywords/>
  <cp:category/>
  <cp:lastModifiedBy>Unknown</cp:lastModifiedBy>
  <dcterms:created xsi:type="dcterms:W3CDTF">2026-07-03T20:03:19Z</dcterms:created>
  <dcterms:modified xsi:type="dcterms:W3CDTF">2026-07-03T20:03:19Z</dcterms:modified>
</cp:coreProperties>
</file>